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9\Desktop\コンテンツ販売\20_ブログ\20210923_課題管理表の提供\"/>
    </mc:Choice>
  </mc:AlternateContent>
  <xr:revisionPtr revIDLastSave="0" documentId="13_ncr:81_{CF5DFEDE-4B15-4B61-A88B-9200D05CEE3A}" xr6:coauthVersionLast="47" xr6:coauthVersionMax="47" xr10:uidLastSave="{00000000-0000-0000-0000-000000000000}"/>
  <bookViews>
    <workbookView xWindow="-110" yWindow="-110" windowWidth="38620" windowHeight="21220" xr2:uid="{5D06E274-934B-407F-8678-C427E91294C7}"/>
  </bookViews>
  <sheets>
    <sheet name="課題管理表" sheetId="1" r:id="rId1"/>
    <sheet name="setting" sheetId="2" r:id="rId2"/>
  </sheets>
  <definedNames>
    <definedName name="_xlnm._FilterDatabase" localSheetId="0" hidden="1">課題管理表!$B$5:$H$5</definedName>
    <definedName name="Z_F48A7128_5BF3_495F_A6F9_A3B087CA3D12_.wvu.FilterData" localSheetId="0" hidden="1">課題管理表!$B$5:$H$5</definedName>
  </definedNames>
  <calcPr calcId="191029"/>
  <customWorkbookViews>
    <customWorkbookView name="プロマネ研究室 - 個人用ビュー" guid="{F48A7128-5BF3-495F-A6F9-A3B087CA3D12}" mergeInterval="0" personalView="1" maximized="1" xWindow="-11" yWindow="-11" windowWidth="3862" windowHeight="212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F3" i="1"/>
  <c r="E3" i="1"/>
  <c r="G3" i="1" l="1"/>
</calcChain>
</file>

<file path=xl/sharedStrings.xml><?xml version="1.0" encoding="utf-8"?>
<sst xmlns="http://schemas.openxmlformats.org/spreadsheetml/2006/main" count="21" uniqueCount="19">
  <si>
    <t>No</t>
    <phoneticPr fontId="1"/>
  </si>
  <si>
    <t>課題内容</t>
    <rPh sb="0" eb="2">
      <t>カダイ</t>
    </rPh>
    <rPh sb="2" eb="4">
      <t>ナイヨウ</t>
    </rPh>
    <phoneticPr fontId="1"/>
  </si>
  <si>
    <t>優先度</t>
    <rPh sb="0" eb="3">
      <t>ユウセンド</t>
    </rPh>
    <phoneticPr fontId="1"/>
  </si>
  <si>
    <t>担当者</t>
    <rPh sb="0" eb="3">
      <t>タントウシャ</t>
    </rPh>
    <phoneticPr fontId="1"/>
  </si>
  <si>
    <t>対応状況</t>
    <rPh sb="0" eb="2">
      <t>タイオウ</t>
    </rPh>
    <rPh sb="2" eb="4">
      <t>ジョウキョウ</t>
    </rPh>
    <phoneticPr fontId="1"/>
  </si>
  <si>
    <t>ステータス</t>
    <phoneticPr fontId="1"/>
  </si>
  <si>
    <t>対応期限</t>
    <rPh sb="0" eb="2">
      <t>タイオウ</t>
    </rPh>
    <rPh sb="2" eb="4">
      <t>キゲン</t>
    </rPh>
    <phoneticPr fontId="1"/>
  </si>
  <si>
    <t>高</t>
    <rPh sb="0" eb="1">
      <t>タカ</t>
    </rPh>
    <phoneticPr fontId="1"/>
  </si>
  <si>
    <t>中</t>
    <rPh sb="0" eb="1">
      <t>ナカ</t>
    </rPh>
    <phoneticPr fontId="1"/>
  </si>
  <si>
    <t>低</t>
    <rPh sb="0" eb="1">
      <t>ヒク</t>
    </rPh>
    <phoneticPr fontId="1"/>
  </si>
  <si>
    <t>未着手</t>
    <rPh sb="0" eb="3">
      <t>ミチャクシュ</t>
    </rPh>
    <phoneticPr fontId="1"/>
  </si>
  <si>
    <t>対応中</t>
    <rPh sb="0" eb="3">
      <t>タイオウチュウ</t>
    </rPh>
    <phoneticPr fontId="1"/>
  </si>
  <si>
    <t>完了</t>
    <rPh sb="0" eb="2">
      <t>カンリョウ</t>
    </rPh>
    <phoneticPr fontId="1"/>
  </si>
  <si>
    <t>保留</t>
    <rPh sb="0" eb="2">
      <t>ホリュウ</t>
    </rPh>
    <phoneticPr fontId="1"/>
  </si>
  <si>
    <t>現在日付</t>
    <rPh sb="0" eb="2">
      <t>ゲンザイ</t>
    </rPh>
    <rPh sb="2" eb="4">
      <t>ヒヅケ</t>
    </rPh>
    <phoneticPr fontId="1"/>
  </si>
  <si>
    <t>全体件数</t>
    <rPh sb="0" eb="2">
      <t>ゼンタイ</t>
    </rPh>
    <rPh sb="2" eb="4">
      <t>ケンスウ</t>
    </rPh>
    <phoneticPr fontId="1"/>
  </si>
  <si>
    <t>完了件数</t>
    <rPh sb="0" eb="2">
      <t>カンリョウ</t>
    </rPh>
    <rPh sb="2" eb="4">
      <t>ケンスウ</t>
    </rPh>
    <phoneticPr fontId="1"/>
  </si>
  <si>
    <t>未完了件数</t>
    <rPh sb="0" eb="3">
      <t>ミカンリョウ</t>
    </rPh>
    <rPh sb="3" eb="5">
      <t>ケンスウ</t>
    </rPh>
    <phoneticPr fontId="1"/>
  </si>
  <si>
    <t>【課題管理表】○○○○プロジェクト</t>
    <rPh sb="1" eb="3">
      <t>カダイ</t>
    </rPh>
    <rPh sb="3" eb="6">
      <t>カンリヒョウ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</si>
</sst>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AFB18CA-BE2C-44A8-854A-E8C4DBF06B0F}" diskRevisions="1" revisionId="3" version="4">
  <header guid="{E614123B-6A74-476C-BE49-A4B7CBD1403B}" dateTime="2021-09-23T09:20:13" maxSheetId="3" userName="プロマネ研究室" r:id="rId1">
    <sheetIdMap count="2">
      <sheetId val="1"/>
      <sheetId val="2"/>
    </sheetIdMap>
  </header>
  <header guid="{ECC94D40-F365-4BFD-8E68-E3EF9E19E85E}" dateTime="2021-09-23T09:34:41" maxSheetId="3" userName="プロマネ研究室" r:id="rId2">
    <sheetIdMap count="2">
      <sheetId val="1"/>
      <sheetId val="2"/>
    </sheetIdMap>
  </header>
  <header guid="{70AE303E-9794-4D4F-B88C-306C4F2BEDF4}" dateTime="2021-09-23T10:13:32" maxSheetId="3" userName="プロマネ研究室" r:id="rId3">
    <sheetIdMap count="2">
      <sheetId val="1"/>
      <sheetId val="2"/>
    </sheetIdMap>
  </header>
  <header guid="{FAFB18CA-BE2C-44A8-854A-E8C4DBF06B0F}" dateTime="2021-09-23T10:15:25" maxSheetId="3" userName="プロマネ研究室" r:id="rId4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48A7128-5BF3-495F-A6F9-A3B087CA3D12}" action="delete"/>
  <rdn rId="0" localSheetId="1" customView="1" name="Z_F48A7128_5BF3_495F_A6F9_A3B087CA3D12_.wvu.FilterData" hidden="1" oldHidden="1">
    <formula>課題管理表!$B$5:$H$5</formula>
    <oldFormula>課題管理表!$B$5:$H$5</oldFormula>
  </rdn>
  <rcv guid="{F48A7128-5BF3-495F-A6F9-A3B087CA3D1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48A7128-5BF3-495F-A6F9-A3B087CA3D12}" action="delete"/>
  <rdn rId="0" localSheetId="1" customView="1" name="Z_F48A7128_5BF3_495F_A6F9_A3B087CA3D12_.wvu.FilterData" hidden="1" oldHidden="1">
    <formula>課題管理表!$B$5:$H$5</formula>
    <oldFormula>課題管理表!$B$5:$H$5</oldFormula>
  </rdn>
  <rcv guid="{F48A7128-5BF3-495F-A6F9-A3B087CA3D1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48A7128-5BF3-495F-A6F9-A3B087CA3D12}" action="delete"/>
  <rdn rId="0" localSheetId="1" customView="1" name="Z_F48A7128_5BF3_495F_A6F9_A3B087CA3D12_.wvu.FilterData" hidden="1" oldHidden="1">
    <formula>課題管理表!$B$5:$H$5</formula>
    <oldFormula>課題管理表!$B$5:$H$5</oldFormula>
  </rdn>
  <rcv guid="{F48A7128-5BF3-495F-A6F9-A3B087CA3D1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EE8F8-99D9-4AF0-B741-2462CA41E077}">
  <sheetPr>
    <pageSetUpPr fitToPage="1"/>
  </sheetPr>
  <dimension ref="B1:H45"/>
  <sheetViews>
    <sheetView tabSelected="1" zoomScaleNormal="100" workbookViewId="0"/>
  </sheetViews>
  <sheetFormatPr defaultRowHeight="18" x14ac:dyDescent="0.55000000000000004"/>
  <cols>
    <col min="1" max="1" width="4.08203125" style="3" customWidth="1"/>
    <col min="2" max="2" width="5.5" style="3" customWidth="1"/>
    <col min="3" max="3" width="58.58203125" style="3" customWidth="1"/>
    <col min="4" max="4" width="8.6640625" style="3"/>
    <col min="5" max="7" width="12" style="3" customWidth="1"/>
    <col min="8" max="8" width="60" style="3" customWidth="1"/>
    <col min="9" max="16384" width="8.6640625" style="3"/>
  </cols>
  <sheetData>
    <row r="1" spans="2:8" ht="5.5" customHeight="1" x14ac:dyDescent="0.55000000000000004"/>
    <row r="2" spans="2:8" ht="18.5" thickBot="1" x14ac:dyDescent="0.6">
      <c r="E2" s="2" t="s">
        <v>15</v>
      </c>
      <c r="F2" s="2" t="s">
        <v>16</v>
      </c>
      <c r="G2" s="2" t="s">
        <v>17</v>
      </c>
    </row>
    <row r="3" spans="2:8" ht="23.5" thickTop="1" thickBot="1" x14ac:dyDescent="0.6">
      <c r="B3" s="12"/>
      <c r="C3" s="13" t="s">
        <v>18</v>
      </c>
      <c r="E3" s="7">
        <f>COUNTIF(C6:C993,"&lt;&gt;")</f>
        <v>0</v>
      </c>
      <c r="F3" s="7">
        <f>COUNTIF(E6:E993,"完了")</f>
        <v>0</v>
      </c>
      <c r="G3" s="7">
        <f>E3-F3</f>
        <v>0</v>
      </c>
    </row>
    <row r="4" spans="2:8" ht="5" customHeight="1" thickTop="1" x14ac:dyDescent="0.55000000000000004"/>
    <row r="5" spans="2:8" x14ac:dyDescent="0.55000000000000004">
      <c r="B5" s="2" t="s">
        <v>0</v>
      </c>
      <c r="C5" s="2" t="s">
        <v>1</v>
      </c>
      <c r="D5" s="2" t="s">
        <v>2</v>
      </c>
      <c r="E5" s="2" t="s">
        <v>5</v>
      </c>
      <c r="F5" s="2" t="s">
        <v>6</v>
      </c>
      <c r="G5" s="2" t="s">
        <v>3</v>
      </c>
      <c r="H5" s="2" t="s">
        <v>4</v>
      </c>
    </row>
    <row r="6" spans="2:8" x14ac:dyDescent="0.55000000000000004">
      <c r="B6" s="4">
        <v>1</v>
      </c>
      <c r="C6" s="5"/>
      <c r="D6" s="4"/>
      <c r="E6" s="4"/>
      <c r="F6" s="6"/>
      <c r="G6" s="4"/>
      <c r="H6" s="5"/>
    </row>
    <row r="7" spans="2:8" x14ac:dyDescent="0.55000000000000004">
      <c r="B7" s="4">
        <v>2</v>
      </c>
      <c r="C7" s="5"/>
      <c r="D7" s="4"/>
      <c r="E7" s="4"/>
      <c r="F7" s="6"/>
      <c r="G7" s="4"/>
      <c r="H7" s="5"/>
    </row>
    <row r="8" spans="2:8" x14ac:dyDescent="0.55000000000000004">
      <c r="B8" s="4">
        <v>3</v>
      </c>
      <c r="C8" s="5"/>
      <c r="D8" s="4"/>
      <c r="E8" s="4"/>
      <c r="F8" s="6"/>
      <c r="G8" s="4"/>
      <c r="H8" s="5"/>
    </row>
    <row r="9" spans="2:8" x14ac:dyDescent="0.55000000000000004">
      <c r="B9" s="4">
        <v>4</v>
      </c>
      <c r="C9" s="5"/>
      <c r="D9" s="4"/>
      <c r="E9" s="4"/>
      <c r="F9" s="6"/>
      <c r="G9" s="4"/>
      <c r="H9" s="5"/>
    </row>
    <row r="10" spans="2:8" x14ac:dyDescent="0.55000000000000004">
      <c r="B10" s="4">
        <v>5</v>
      </c>
      <c r="C10" s="5"/>
      <c r="D10" s="4"/>
      <c r="E10" s="4"/>
      <c r="F10" s="6"/>
      <c r="G10" s="4"/>
      <c r="H10" s="5"/>
    </row>
    <row r="11" spans="2:8" x14ac:dyDescent="0.55000000000000004">
      <c r="B11" s="4">
        <v>6</v>
      </c>
      <c r="C11" s="5"/>
      <c r="D11" s="4"/>
      <c r="E11" s="4"/>
      <c r="F11" s="6"/>
      <c r="G11" s="4"/>
      <c r="H11" s="5"/>
    </row>
    <row r="12" spans="2:8" x14ac:dyDescent="0.55000000000000004">
      <c r="B12" s="4">
        <v>7</v>
      </c>
      <c r="C12" s="5"/>
      <c r="D12" s="4"/>
      <c r="E12" s="4"/>
      <c r="F12" s="6"/>
      <c r="G12" s="4"/>
      <c r="H12" s="5"/>
    </row>
    <row r="13" spans="2:8" x14ac:dyDescent="0.55000000000000004">
      <c r="B13" s="4">
        <v>8</v>
      </c>
      <c r="C13" s="5"/>
      <c r="D13" s="4"/>
      <c r="E13" s="4"/>
      <c r="F13" s="6"/>
      <c r="G13" s="4"/>
      <c r="H13" s="5"/>
    </row>
    <row r="14" spans="2:8" x14ac:dyDescent="0.55000000000000004">
      <c r="B14" s="4">
        <v>9</v>
      </c>
      <c r="C14" s="5"/>
      <c r="D14" s="4"/>
      <c r="E14" s="4"/>
      <c r="F14" s="6"/>
      <c r="G14" s="4"/>
      <c r="H14" s="5"/>
    </row>
    <row r="15" spans="2:8" x14ac:dyDescent="0.55000000000000004">
      <c r="B15" s="4">
        <v>10</v>
      </c>
      <c r="C15" s="5"/>
      <c r="D15" s="4"/>
      <c r="E15" s="4"/>
      <c r="F15" s="6"/>
      <c r="G15" s="4"/>
      <c r="H15" s="5"/>
    </row>
    <row r="16" spans="2:8" x14ac:dyDescent="0.55000000000000004">
      <c r="B16" s="4">
        <v>11</v>
      </c>
      <c r="C16" s="5"/>
      <c r="D16" s="4"/>
      <c r="E16" s="4"/>
      <c r="F16" s="6"/>
      <c r="G16" s="4"/>
      <c r="H16" s="5"/>
    </row>
    <row r="17" spans="2:8" x14ac:dyDescent="0.55000000000000004">
      <c r="B17" s="4">
        <v>12</v>
      </c>
      <c r="C17" s="5"/>
      <c r="D17" s="4"/>
      <c r="E17" s="4"/>
      <c r="F17" s="6"/>
      <c r="G17" s="4"/>
      <c r="H17" s="5"/>
    </row>
    <row r="18" spans="2:8" x14ac:dyDescent="0.55000000000000004">
      <c r="B18" s="4">
        <v>13</v>
      </c>
      <c r="C18" s="5"/>
      <c r="D18" s="4"/>
      <c r="E18" s="4"/>
      <c r="F18" s="6"/>
      <c r="G18" s="4"/>
      <c r="H18" s="5"/>
    </row>
    <row r="19" spans="2:8" x14ac:dyDescent="0.55000000000000004">
      <c r="B19" s="4">
        <v>14</v>
      </c>
      <c r="C19" s="5"/>
      <c r="D19" s="4"/>
      <c r="E19" s="4"/>
      <c r="F19" s="6"/>
      <c r="G19" s="4"/>
      <c r="H19" s="5"/>
    </row>
    <row r="20" spans="2:8" x14ac:dyDescent="0.55000000000000004">
      <c r="B20" s="4">
        <v>15</v>
      </c>
      <c r="C20" s="5"/>
      <c r="D20" s="4"/>
      <c r="E20" s="4"/>
      <c r="F20" s="6"/>
      <c r="G20" s="4"/>
      <c r="H20" s="5"/>
    </row>
    <row r="21" spans="2:8" x14ac:dyDescent="0.55000000000000004">
      <c r="B21" s="4">
        <v>16</v>
      </c>
      <c r="C21" s="5"/>
      <c r="D21" s="4"/>
      <c r="E21" s="4"/>
      <c r="F21" s="6"/>
      <c r="G21" s="4"/>
      <c r="H21" s="5"/>
    </row>
    <row r="22" spans="2:8" x14ac:dyDescent="0.55000000000000004">
      <c r="B22" s="4">
        <v>17</v>
      </c>
      <c r="C22" s="5"/>
      <c r="D22" s="4"/>
      <c r="E22" s="4"/>
      <c r="F22" s="6"/>
      <c r="G22" s="4"/>
      <c r="H22" s="5"/>
    </row>
    <row r="23" spans="2:8" x14ac:dyDescent="0.55000000000000004">
      <c r="B23" s="4">
        <v>18</v>
      </c>
      <c r="C23" s="5"/>
      <c r="D23" s="4"/>
      <c r="E23" s="4"/>
      <c r="F23" s="6"/>
      <c r="G23" s="4"/>
      <c r="H23" s="5"/>
    </row>
    <row r="24" spans="2:8" x14ac:dyDescent="0.55000000000000004">
      <c r="B24" s="4">
        <v>19</v>
      </c>
      <c r="C24" s="5"/>
      <c r="D24" s="4"/>
      <c r="E24" s="4"/>
      <c r="F24" s="6"/>
      <c r="G24" s="4"/>
      <c r="H24" s="5"/>
    </row>
    <row r="25" spans="2:8" x14ac:dyDescent="0.55000000000000004">
      <c r="B25" s="4">
        <v>20</v>
      </c>
      <c r="C25" s="5"/>
      <c r="D25" s="4"/>
      <c r="E25" s="4"/>
      <c r="F25" s="6"/>
      <c r="G25" s="4"/>
      <c r="H25" s="5"/>
    </row>
    <row r="26" spans="2:8" x14ac:dyDescent="0.55000000000000004">
      <c r="B26" s="4">
        <v>21</v>
      </c>
      <c r="C26" s="5"/>
      <c r="D26" s="4"/>
      <c r="E26" s="4"/>
      <c r="F26" s="6"/>
      <c r="G26" s="4"/>
      <c r="H26" s="5"/>
    </row>
    <row r="27" spans="2:8" x14ac:dyDescent="0.55000000000000004">
      <c r="B27" s="4">
        <v>22</v>
      </c>
      <c r="C27" s="5"/>
      <c r="D27" s="4"/>
      <c r="E27" s="4"/>
      <c r="F27" s="6"/>
      <c r="G27" s="4"/>
      <c r="H27" s="5"/>
    </row>
    <row r="28" spans="2:8" x14ac:dyDescent="0.55000000000000004">
      <c r="B28" s="4">
        <v>23</v>
      </c>
      <c r="C28" s="5"/>
      <c r="D28" s="4"/>
      <c r="E28" s="4"/>
      <c r="F28" s="6"/>
      <c r="G28" s="4"/>
      <c r="H28" s="5"/>
    </row>
    <row r="29" spans="2:8" x14ac:dyDescent="0.55000000000000004">
      <c r="B29" s="4">
        <v>24</v>
      </c>
      <c r="C29" s="5"/>
      <c r="D29" s="4"/>
      <c r="E29" s="4"/>
      <c r="F29" s="6"/>
      <c r="G29" s="4"/>
      <c r="H29" s="5"/>
    </row>
    <row r="30" spans="2:8" x14ac:dyDescent="0.55000000000000004">
      <c r="B30" s="4">
        <v>25</v>
      </c>
      <c r="C30" s="5"/>
      <c r="D30" s="4"/>
      <c r="E30" s="4"/>
      <c r="F30" s="6"/>
      <c r="G30" s="4"/>
      <c r="H30" s="5"/>
    </row>
    <row r="31" spans="2:8" x14ac:dyDescent="0.55000000000000004">
      <c r="B31" s="4">
        <v>26</v>
      </c>
      <c r="C31" s="5"/>
      <c r="D31" s="4"/>
      <c r="E31" s="4"/>
      <c r="F31" s="6"/>
      <c r="G31" s="4"/>
      <c r="H31" s="5"/>
    </row>
    <row r="32" spans="2:8" x14ac:dyDescent="0.55000000000000004">
      <c r="B32" s="4">
        <v>27</v>
      </c>
      <c r="C32" s="5"/>
      <c r="D32" s="4"/>
      <c r="E32" s="4"/>
      <c r="F32" s="6"/>
      <c r="G32" s="4"/>
      <c r="H32" s="5"/>
    </row>
    <row r="33" spans="2:8" x14ac:dyDescent="0.55000000000000004">
      <c r="B33" s="4">
        <v>28</v>
      </c>
      <c r="C33" s="5"/>
      <c r="D33" s="4"/>
      <c r="E33" s="4"/>
      <c r="F33" s="6"/>
      <c r="G33" s="4"/>
      <c r="H33" s="5"/>
    </row>
    <row r="34" spans="2:8" x14ac:dyDescent="0.55000000000000004">
      <c r="B34" s="4">
        <v>29</v>
      </c>
      <c r="C34" s="5"/>
      <c r="D34" s="4"/>
      <c r="E34" s="4"/>
      <c r="F34" s="6"/>
      <c r="G34" s="4"/>
      <c r="H34" s="5"/>
    </row>
    <row r="35" spans="2:8" x14ac:dyDescent="0.55000000000000004">
      <c r="B35" s="4">
        <v>30</v>
      </c>
      <c r="C35" s="5"/>
      <c r="D35" s="4"/>
      <c r="E35" s="4"/>
      <c r="F35" s="6"/>
      <c r="G35" s="4"/>
      <c r="H35" s="5"/>
    </row>
    <row r="36" spans="2:8" x14ac:dyDescent="0.55000000000000004">
      <c r="B36" s="4">
        <v>31</v>
      </c>
      <c r="C36" s="5"/>
      <c r="D36" s="4"/>
      <c r="E36" s="4"/>
      <c r="F36" s="6"/>
      <c r="G36" s="4"/>
      <c r="H36" s="5"/>
    </row>
    <row r="37" spans="2:8" x14ac:dyDescent="0.55000000000000004">
      <c r="B37" s="4">
        <v>32</v>
      </c>
      <c r="C37" s="5"/>
      <c r="D37" s="4"/>
      <c r="E37" s="4"/>
      <c r="F37" s="6"/>
      <c r="G37" s="4"/>
      <c r="H37" s="5"/>
    </row>
    <row r="38" spans="2:8" x14ac:dyDescent="0.55000000000000004">
      <c r="B38" s="4">
        <v>33</v>
      </c>
      <c r="C38" s="5"/>
      <c r="D38" s="4"/>
      <c r="E38" s="4"/>
      <c r="F38" s="6"/>
      <c r="G38" s="4"/>
      <c r="H38" s="5"/>
    </row>
    <row r="39" spans="2:8" x14ac:dyDescent="0.55000000000000004">
      <c r="B39" s="4">
        <v>34</v>
      </c>
      <c r="C39" s="5"/>
      <c r="D39" s="4"/>
      <c r="E39" s="4"/>
      <c r="F39" s="6"/>
      <c r="G39" s="4"/>
      <c r="H39" s="5"/>
    </row>
    <row r="40" spans="2:8" x14ac:dyDescent="0.55000000000000004">
      <c r="B40" s="4">
        <v>35</v>
      </c>
      <c r="C40" s="5"/>
      <c r="D40" s="4"/>
      <c r="E40" s="4"/>
      <c r="F40" s="6"/>
      <c r="G40" s="4"/>
      <c r="H40" s="5"/>
    </row>
    <row r="41" spans="2:8" x14ac:dyDescent="0.55000000000000004">
      <c r="B41" s="4">
        <v>36</v>
      </c>
      <c r="C41" s="5"/>
      <c r="D41" s="4"/>
      <c r="E41" s="4"/>
      <c r="F41" s="6"/>
      <c r="G41" s="4"/>
      <c r="H41" s="5"/>
    </row>
    <row r="42" spans="2:8" x14ac:dyDescent="0.55000000000000004">
      <c r="B42" s="4">
        <v>37</v>
      </c>
      <c r="C42" s="5"/>
      <c r="D42" s="4"/>
      <c r="E42" s="4"/>
      <c r="F42" s="6"/>
      <c r="G42" s="4"/>
      <c r="H42" s="5"/>
    </row>
    <row r="43" spans="2:8" x14ac:dyDescent="0.55000000000000004">
      <c r="B43" s="4">
        <v>38</v>
      </c>
      <c r="C43" s="5"/>
      <c r="D43" s="4"/>
      <c r="E43" s="4"/>
      <c r="F43" s="6"/>
      <c r="G43" s="4"/>
      <c r="H43" s="5"/>
    </row>
    <row r="44" spans="2:8" x14ac:dyDescent="0.55000000000000004">
      <c r="B44" s="4">
        <v>39</v>
      </c>
      <c r="C44" s="5"/>
      <c r="D44" s="4"/>
      <c r="E44" s="4"/>
      <c r="F44" s="6"/>
      <c r="G44" s="4"/>
      <c r="H44" s="5"/>
    </row>
    <row r="45" spans="2:8" x14ac:dyDescent="0.55000000000000004">
      <c r="B45" s="4">
        <v>40</v>
      </c>
      <c r="C45" s="5"/>
      <c r="D45" s="4"/>
      <c r="E45" s="4"/>
      <c r="F45" s="6"/>
      <c r="G45" s="4"/>
      <c r="H45" s="5"/>
    </row>
  </sheetData>
  <autoFilter ref="B5:H45" xr:uid="{789EE8F8-99D9-4AF0-B741-2462CA41E077}"/>
  <customSheetViews>
    <customSheetView guid="{F48A7128-5BF3-495F-A6F9-A3B087CA3D12}" fitToPage="1" showAutoFilter="1">
      <pageMargins left="0.70866141732283472" right="0.70866141732283472" top="0.74803149606299213" bottom="0.74803149606299213" header="0.31496062992125984" footer="0.31496062992125984"/>
      <pageSetup paperSize="9" scale="46" fitToHeight="0" orientation="portrait" r:id="rId1"/>
      <headerFooter>
        <oddFooter>&amp;P / &amp;N ページ</oddFooter>
      </headerFooter>
      <autoFilter ref="B5:H45" xr:uid="{789EE8F8-99D9-4AF0-B741-2462CA41E077}"/>
    </customSheetView>
  </customSheetViews>
  <phoneticPr fontId="1"/>
  <conditionalFormatting sqref="B6:H45">
    <cfRule type="expression" dxfId="1" priority="1">
      <formula>$E6="完了"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Height="0" orientation="portrait" r:id="rId2"/>
  <headerFooter>
    <oddFooter>&amp;P / &amp;N ページ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FE71EE2-62B2-47BD-80D9-B32612A2A561}">
            <xm:f>AND($F6&lt;setting!$B$3,$F6&lt;&gt;"")</xm:f>
            <x14:dxf>
              <fill>
                <patternFill>
                  <bgColor theme="5" tint="0.59996337778862885"/>
                </patternFill>
              </fill>
            </x14:dxf>
          </x14:cfRule>
          <xm:sqref>F6:F45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04778BC-4085-413A-8A23-D81E9AD22DAC}">
          <x14:formula1>
            <xm:f>setting!$C$3:$C$5</xm:f>
          </x14:formula1>
          <xm:sqref>D6:D45</xm:sqref>
        </x14:dataValidation>
        <x14:dataValidation type="list" allowBlank="1" showInputMessage="1" showErrorMessage="1" xr:uid="{FE64C31E-51BF-47C4-9C62-B3DE4202C62C}">
          <x14:formula1>
            <xm:f>setting!$D$3:$D$6</xm:f>
          </x14:formula1>
          <xm:sqref>E6:E45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704C-571C-42AE-9E35-578E5EB71644}">
  <dimension ref="B2:D6"/>
  <sheetViews>
    <sheetView workbookViewId="0"/>
  </sheetViews>
  <sheetFormatPr defaultRowHeight="18" x14ac:dyDescent="0.55000000000000004"/>
  <cols>
    <col min="2" max="2" width="12.4140625" customWidth="1"/>
    <col min="4" max="4" width="10.4140625" bestFit="1" customWidth="1"/>
  </cols>
  <sheetData>
    <row r="2" spans="2:4" x14ac:dyDescent="0.55000000000000004">
      <c r="B2" s="11" t="s">
        <v>14</v>
      </c>
      <c r="C2" s="11" t="s">
        <v>2</v>
      </c>
      <c r="D2" s="2" t="s">
        <v>5</v>
      </c>
    </row>
    <row r="3" spans="2:4" x14ac:dyDescent="0.55000000000000004">
      <c r="B3" s="10">
        <f ca="1">TODAY()</f>
        <v>44462</v>
      </c>
      <c r="C3" s="9" t="s">
        <v>7</v>
      </c>
      <c r="D3" s="1" t="s">
        <v>10</v>
      </c>
    </row>
    <row r="4" spans="2:4" x14ac:dyDescent="0.55000000000000004">
      <c r="B4" s="8"/>
      <c r="C4" s="9" t="s">
        <v>8</v>
      </c>
      <c r="D4" s="1" t="s">
        <v>11</v>
      </c>
    </row>
    <row r="5" spans="2:4" x14ac:dyDescent="0.55000000000000004">
      <c r="B5" s="8"/>
      <c r="C5" s="9" t="s">
        <v>9</v>
      </c>
      <c r="D5" s="1" t="s">
        <v>12</v>
      </c>
    </row>
    <row r="6" spans="2:4" x14ac:dyDescent="0.55000000000000004">
      <c r="B6" s="8"/>
      <c r="C6" s="8"/>
      <c r="D6" s="1" t="s">
        <v>13</v>
      </c>
    </row>
  </sheetData>
  <customSheetViews>
    <customSheetView guid="{F48A7128-5BF3-495F-A6F9-A3B087CA3D12}">
      <pageMargins left="0.7" right="0.7" top="0.75" bottom="0.75" header="0.3" footer="0.3"/>
    </customSheetView>
  </customSheetView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課題管理表</vt:lpstr>
      <vt:lpstr>setting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プロマネ研究室</dc:creator>
  <cp:lastModifiedBy>プロマネ研究室</cp:lastModifiedBy>
  <cp:lastPrinted>2021-09-22T13:46:10Z</cp:lastPrinted>
  <dcterms:created xsi:type="dcterms:W3CDTF">2021-09-22T12:25:50Z</dcterms:created>
  <dcterms:modified xsi:type="dcterms:W3CDTF">2021-09-23T01:15:25Z</dcterms:modified>
</cp:coreProperties>
</file>